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6\TRANSPARENTNOST 2026\"/>
    </mc:Choice>
  </mc:AlternateContent>
  <xr:revisionPtr revIDLastSave="0" documentId="13_ncr:1_{CFF9D739-B6BF-4D4E-8237-525709A6E2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 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  <c r="D54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<sst xmlns="http://schemas.openxmlformats.org/spreadsheetml/2006/main" count="177" uniqueCount="103">
  <si>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</si>
  <si>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</si>
  <si>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</si>
  <si>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</si>
  <si>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</si>
  <si>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</si>
  <si>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</si>
  <si>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</si>
  <si>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</si>
  <si>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</si>
  <si>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01.04.2026 Do 30.04.2026</t>
  </si>
  <si>
    <t>HERC TOURS d.o.o.</t>
  </si>
  <si>
    <t>97552910640</t>
  </si>
  <si>
    <t>SESVETE</t>
  </si>
  <si>
    <t>USLUGE TELEFONA, POŠTE I PRIJEVOZA</t>
  </si>
  <si>
    <t>II. GIMNAZIJA</t>
  </si>
  <si>
    <t>Ukupno:</t>
  </si>
  <si>
    <t>TEHNO GUARD d.o.o. za tehničku zaštitu, usluge i trgovinu</t>
  </si>
  <si>
    <t>92575652179</t>
  </si>
  <si>
    <t>Ivanja Reka, Zagreb</t>
  </si>
  <si>
    <t>USLUGE TEKUĆEG I INVESTICIJSKOG ODRŽAVANJA</t>
  </si>
  <si>
    <t>COPY ELEKTRONIC</t>
  </si>
  <si>
    <t>88866511884</t>
  </si>
  <si>
    <t>ZAGREB</t>
  </si>
  <si>
    <t>ZAKUPNINE I NAJAMNINE</t>
  </si>
  <si>
    <t>HP - Hrvatska pošta d.d.</t>
  </si>
  <si>
    <t>87311810356</t>
  </si>
  <si>
    <t>Velika Gorica</t>
  </si>
  <si>
    <t>FINANCIJSKA AGENCIJA</t>
  </si>
  <si>
    <t>85821130368</t>
  </si>
  <si>
    <t>RAČUNALNE USLUGE</t>
  </si>
  <si>
    <t>ORO-GORO D.O.O.</t>
  </si>
  <si>
    <t>82263839059</t>
  </si>
  <si>
    <t>OROSLAVLJE</t>
  </si>
  <si>
    <t>REPREZENTACIJA</t>
  </si>
  <si>
    <t>Optimus Lab d.o.o.</t>
  </si>
  <si>
    <t>71981294715</t>
  </si>
  <si>
    <t>Čakovec</t>
  </si>
  <si>
    <t>Bauhaus-Zagreb</t>
  </si>
  <si>
    <t>71642207963</t>
  </si>
  <si>
    <t>Zagreb</t>
  </si>
  <si>
    <t>MATERIJAL I DIJELOVI ZA TEKUĆE I INVESTICIJSKO ODRŽAVANJE</t>
  </si>
  <si>
    <t>OPREMA ZA ODRŽAVANJE I ZAŠTITU</t>
  </si>
  <si>
    <t>TELEMACH HRVATSKA d.o.o.</t>
  </si>
  <si>
    <t>70133616033</t>
  </si>
  <si>
    <t>NARODNE NOVINE D.D.</t>
  </si>
  <si>
    <t>64546066176</t>
  </si>
  <si>
    <t>UREDSKI MATERIJAL I OSTALI MATERIJALNI RASHODI</t>
  </si>
  <si>
    <t>EURO ROSA IP D.O.O.</t>
  </si>
  <si>
    <t>58421021869</t>
  </si>
  <si>
    <t>CRESANKA d.d.</t>
  </si>
  <si>
    <t>47639427219</t>
  </si>
  <si>
    <t>CRES</t>
  </si>
  <si>
    <t>SLUŽBENA PUTOVANJA</t>
  </si>
  <si>
    <t>OOPG MLAĐAN</t>
  </si>
  <si>
    <t>33360385415</t>
  </si>
  <si>
    <t>DUBRAVA</t>
  </si>
  <si>
    <t>MATERIJAL I SIROVINE</t>
  </si>
  <si>
    <t>POLIKLINIKA AFFIDEA SV. ROK M.D.</t>
  </si>
  <si>
    <t>28842147765</t>
  </si>
  <si>
    <t>ZDRAVSTVENE I VETERINARSKE USLUGE</t>
  </si>
  <si>
    <t>INA-INDUSTRIJA NAFTE d.d.</t>
  </si>
  <si>
    <t>27759560625</t>
  </si>
  <si>
    <t>NET-MAG d.o.o. za informatičke usluge</t>
  </si>
  <si>
    <t>21173008888</t>
  </si>
  <si>
    <t>UREDSKA OPREMA I NAMJEŠTAJ</t>
  </si>
  <si>
    <t>BKR d.o.o.</t>
  </si>
  <si>
    <t>19972711060</t>
  </si>
  <si>
    <t>GreenVisor, obrt za savjetovanje</t>
  </si>
  <si>
    <t>17356901180</t>
  </si>
  <si>
    <t>RIJEKA</t>
  </si>
  <si>
    <t>INTELEKTUALNE I OSOBNE USLUGE</t>
  </si>
  <si>
    <t>KLASIČNA GIMNAZIJA</t>
  </si>
  <si>
    <t>14848609512</t>
  </si>
  <si>
    <t>KLOKUN-ZAGREB D.O.O.</t>
  </si>
  <si>
    <t>10170040784</t>
  </si>
  <si>
    <t>NET-MAG OBRT ZA INF.USLUGE VL. HRVOJE KRIŽ</t>
  </si>
  <si>
    <t>09012552972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</si>
  <si>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</si>
  <si>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</si>
  <si>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</si>
  <si>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</si>
  <si>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</si>
  <si>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</si>
  <si>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</si>
  <si>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</si>
  <si>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</si>
  <si>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</si>
  <si>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</si>
  <si>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</si>
  <si>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</si>
  <si>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</si>
  <si>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</si>
  <si>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</si>
  <si>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3211 - Službena putovanja</t>
  </si>
  <si>
    <t>3212 - Naknada za prijevoz, za rad na t. i odvojeni život</t>
  </si>
  <si>
    <t xml:space="preserve">DRUGI DOHODAK </t>
  </si>
  <si>
    <t>3237 - Intelektualne usluge</t>
  </si>
  <si>
    <t>DRŽAVNI PRORAČUN RH</t>
  </si>
  <si>
    <t>3295 Pristojbe i naknade</t>
  </si>
  <si>
    <t>JAVNA OBJAVA INFORMACIJA O TROŠENJU SREDSTAVA-TRAVANJ 2026</t>
  </si>
  <si>
    <t>Isplata Sredstava Za Razdoblje: 01.04.2026. Do 30.04.2026.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</si>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</sst>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6"/>
  <sheetViews>
    <sheetView topLeftCell="A46" zoomScaleNormal="100" workbookViewId="0">
      <selection activeCell="F69" sqref="F6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174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174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200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291.95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291.95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2.64</v>
      </c>
      <c r="E13" s="10">
        <v>3231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2.64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23</v>
      </c>
      <c r="D15" s="18">
        <v>2.16</v>
      </c>
      <c r="E15" s="10">
        <v>3238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2.16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115.33</v>
      </c>
      <c r="E17" s="10">
        <v>3293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115.33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111.25</v>
      </c>
      <c r="E19" s="10">
        <v>3238</v>
      </c>
      <c r="F19" s="9" t="s">
        <v>30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111.25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61.56</v>
      </c>
      <c r="E21" s="10">
        <v>3224</v>
      </c>
      <c r="F21" s="9" t="s">
        <v>41</v>
      </c>
      <c r="G21" s="28" t="s">
        <v>15</v>
      </c>
    </row>
    <row r="22" spans="1:7" x14ac:dyDescent="0.25">
      <c r="A22" s="9"/>
      <c r="B22" s="14"/>
      <c r="C22" s="10"/>
      <c r="D22" s="18">
        <v>219</v>
      </c>
      <c r="E22" s="10">
        <v>4223</v>
      </c>
      <c r="F22" s="9" t="s">
        <v>42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280.56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23</v>
      </c>
      <c r="D24" s="18">
        <v>225.71</v>
      </c>
      <c r="E24" s="10">
        <v>3231</v>
      </c>
      <c r="F24" s="9" t="s">
        <v>14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225.71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23</v>
      </c>
      <c r="D26" s="18">
        <v>23.13</v>
      </c>
      <c r="E26" s="10">
        <v>3221</v>
      </c>
      <c r="F26" s="9" t="s">
        <v>47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23.13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23</v>
      </c>
      <c r="D28" s="18">
        <v>416.25</v>
      </c>
      <c r="E28" s="10">
        <v>3221</v>
      </c>
      <c r="F28" s="9" t="s">
        <v>47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416.25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148</v>
      </c>
      <c r="E30" s="10">
        <v>3211</v>
      </c>
      <c r="F30" s="9" t="s">
        <v>53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148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492.11</v>
      </c>
      <c r="E32" s="10">
        <v>3222</v>
      </c>
      <c r="F32" s="9" t="s">
        <v>57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492.11</v>
      </c>
      <c r="E33" s="24"/>
      <c r="F33" s="26"/>
      <c r="G33" s="27"/>
    </row>
    <row r="34" spans="1:7" x14ac:dyDescent="0.25">
      <c r="A34" s="9" t="s">
        <v>58</v>
      </c>
      <c r="B34" s="14" t="s">
        <v>59</v>
      </c>
      <c r="C34" s="10" t="s">
        <v>23</v>
      </c>
      <c r="D34" s="18">
        <v>160</v>
      </c>
      <c r="E34" s="10">
        <v>3236</v>
      </c>
      <c r="F34" s="9" t="s">
        <v>60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160</v>
      </c>
      <c r="E35" s="24"/>
      <c r="F35" s="26"/>
      <c r="G35" s="27"/>
    </row>
    <row r="36" spans="1:7" x14ac:dyDescent="0.25">
      <c r="A36" s="9" t="s">
        <v>61</v>
      </c>
      <c r="B36" s="14" t="s">
        <v>62</v>
      </c>
      <c r="C36" s="10" t="s">
        <v>23</v>
      </c>
      <c r="D36" s="18">
        <v>18.18</v>
      </c>
      <c r="E36" s="10">
        <v>3224</v>
      </c>
      <c r="F36" s="9" t="s">
        <v>41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18.18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40</v>
      </c>
      <c r="D38" s="18">
        <v>11497.5</v>
      </c>
      <c r="E38" s="10">
        <v>4221</v>
      </c>
      <c r="F38" s="9" t="s">
        <v>65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11497.5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40</v>
      </c>
      <c r="D40" s="18">
        <v>161.86000000000001</v>
      </c>
      <c r="E40" s="10">
        <v>3224</v>
      </c>
      <c r="F40" s="9" t="s">
        <v>41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161.86000000000001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1200</v>
      </c>
      <c r="E42" s="10">
        <v>3237</v>
      </c>
      <c r="F42" s="9" t="s">
        <v>71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1200</v>
      </c>
      <c r="E43" s="24"/>
      <c r="F43" s="26"/>
      <c r="G43" s="27"/>
    </row>
    <row r="44" spans="1:7" x14ac:dyDescent="0.25">
      <c r="A44" s="9" t="s">
        <v>72</v>
      </c>
      <c r="B44" s="14" t="s">
        <v>73</v>
      </c>
      <c r="C44" s="10" t="s">
        <v>23</v>
      </c>
      <c r="D44" s="18">
        <v>115.62</v>
      </c>
      <c r="E44" s="10">
        <v>3232</v>
      </c>
      <c r="F44" s="9" t="s">
        <v>20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115.62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23</v>
      </c>
      <c r="D46" s="18">
        <v>154.6</v>
      </c>
      <c r="E46" s="10">
        <v>3293</v>
      </c>
      <c r="F46" s="9" t="s">
        <v>34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154.6</v>
      </c>
      <c r="E47" s="24"/>
      <c r="F47" s="26"/>
      <c r="G47" s="27"/>
    </row>
    <row r="48" spans="1:7" x14ac:dyDescent="0.25">
      <c r="A48" s="9" t="s">
        <v>76</v>
      </c>
      <c r="B48" s="14" t="s">
        <v>77</v>
      </c>
      <c r="C48" s="10" t="s">
        <v>23</v>
      </c>
      <c r="D48" s="18">
        <v>80</v>
      </c>
      <c r="E48" s="10">
        <v>3238</v>
      </c>
      <c r="F48" s="9" t="s">
        <v>30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80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10" t="s">
        <v>23</v>
      </c>
      <c r="D50" s="18">
        <v>74.790000000000006</v>
      </c>
      <c r="E50" s="10">
        <v>3431</v>
      </c>
      <c r="F50" s="9" t="s">
        <v>80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74.790000000000006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23</v>
      </c>
      <c r="D52" s="18">
        <v>346.41</v>
      </c>
      <c r="E52" s="10">
        <v>3212</v>
      </c>
      <c r="F52" s="9" t="s">
        <v>83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346.41</v>
      </c>
      <c r="E53" s="24"/>
      <c r="F53" s="26"/>
      <c r="G53" s="27"/>
    </row>
    <row r="54" spans="1:7" ht="15.75" thickBot="1" x14ac:dyDescent="0.3">
      <c r="A54" s="30" t="s">
        <v>84</v>
      </c>
      <c r="B54" s="31"/>
      <c r="C54" s="32"/>
      <c r="D54" s="33">
        <f>SUM(D8,D10,D12,D14,D16,D18,D20,D23,D25,D27,D29,D31,D33,D35,D37,D39,D41,D43,D45,D47,D49,D51,D53)</f>
        <v>16292.050000000003</v>
      </c>
      <c r="E54" s="32"/>
      <c r="F54" s="34"/>
      <c r="G54" s="35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9B1F-CDF9-4435-B590-0FE0D9CC448B}">
  <sheetPr>
    <pageSetUpPr fitToPage="1"/>
  </sheetPr>
  <dimension ref="A1:C14"/>
  <sheetViews>
    <sheetView tabSelected="1" workbookViewId="0">
      <selection activeCell="F4" sqref="F4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6" t="s">
        <v>85</v>
      </c>
      <c r="C1" s="37" t="s">
        <v>86</v>
      </c>
    </row>
    <row r="2" spans="1:3" ht="23.25" x14ac:dyDescent="0.35">
      <c r="A2" s="38"/>
      <c r="B2" s="39" t="s">
        <v>100</v>
      </c>
      <c r="C2" s="4"/>
    </row>
    <row r="3" spans="1:3" x14ac:dyDescent="0.25">
      <c r="A3" s="40"/>
    </row>
    <row r="4" spans="1:3" ht="15.75" thickBot="1" x14ac:dyDescent="0.3">
      <c r="A4" s="41" t="s">
        <v>101</v>
      </c>
      <c r="C4" s="42" t="s">
        <v>87</v>
      </c>
    </row>
    <row r="5" spans="1:3" ht="17.25" thickTop="1" thickBot="1" x14ac:dyDescent="0.3">
      <c r="A5" s="43" t="s">
        <v>0</v>
      </c>
      <c r="B5" s="44" t="s">
        <v>4</v>
      </c>
      <c r="C5" s="43" t="s">
        <v>88</v>
      </c>
    </row>
    <row r="6" spans="1:3" ht="15.75" thickTop="1" x14ac:dyDescent="0.25">
      <c r="A6" s="45" t="s">
        <v>89</v>
      </c>
      <c r="B6" s="46" t="s">
        <v>90</v>
      </c>
      <c r="C6" s="45">
        <v>132912.65</v>
      </c>
    </row>
    <row r="7" spans="1:3" x14ac:dyDescent="0.25">
      <c r="A7" s="45" t="s">
        <v>89</v>
      </c>
      <c r="B7" s="47" t="s">
        <v>91</v>
      </c>
      <c r="C7" s="45">
        <v>970.11</v>
      </c>
    </row>
    <row r="8" spans="1:3" x14ac:dyDescent="0.25">
      <c r="A8" s="45" t="s">
        <v>89</v>
      </c>
      <c r="B8" s="47" t="s">
        <v>92</v>
      </c>
      <c r="C8" s="45">
        <v>6960.01</v>
      </c>
    </row>
    <row r="9" spans="1:3" x14ac:dyDescent="0.25">
      <c r="A9" s="48" t="s">
        <v>89</v>
      </c>
      <c r="B9" s="49" t="s">
        <v>93</v>
      </c>
      <c r="C9" s="48">
        <v>21259.52</v>
      </c>
    </row>
    <row r="10" spans="1:3" x14ac:dyDescent="0.25">
      <c r="A10" s="48" t="s">
        <v>89</v>
      </c>
      <c r="B10" s="49" t="s">
        <v>94</v>
      </c>
      <c r="C10" s="48">
        <v>2453.5</v>
      </c>
    </row>
    <row r="11" spans="1:3" x14ac:dyDescent="0.25">
      <c r="A11" s="48" t="s">
        <v>89</v>
      </c>
      <c r="B11" s="49" t="s">
        <v>95</v>
      </c>
      <c r="C11" s="48">
        <v>2292.17</v>
      </c>
    </row>
    <row r="12" spans="1:3" x14ac:dyDescent="0.25">
      <c r="A12" s="48" t="s">
        <v>96</v>
      </c>
      <c r="B12" s="49" t="s">
        <v>97</v>
      </c>
      <c r="C12" s="48">
        <v>272.72000000000003</v>
      </c>
    </row>
    <row r="13" spans="1:3" x14ac:dyDescent="0.25">
      <c r="A13" s="48" t="s">
        <v>98</v>
      </c>
      <c r="B13" s="49" t="s">
        <v>99</v>
      </c>
      <c r="C13" s="48">
        <v>210</v>
      </c>
    </row>
    <row r="14" spans="1:3" x14ac:dyDescent="0.25">
      <c r="A14" s="50"/>
      <c r="B14" s="51" t="s">
        <v>102</v>
      </c>
      <c r="C14" s="50">
        <f>SUM(C6:C13)</f>
        <v>167330.68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 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2026-05-28T11:28:00Z</dcterms:modified>
</cp:coreProperties>
</file>