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erna\Desktop\2026\TRANSPARENTNOST 2026\"/>
    </mc:Choice>
  </mc:AlternateContent>
  <xr:revisionPtr revIDLastSave="0" documentId="13_ncr:1_{A63D0260-84EE-4447-B193-82A152C361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1" sheetId="1" r:id="rId1"/>
    <sheet name="KATEGORIJA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2" l="1"/>
  <c r="D27" i="1"/>
  <c r="D25" i="1"/>
  <c r="D23" i="1"/>
  <c r="D21" i="1"/>
  <c r="D19" i="1"/>
  <c r="D17" i="1"/>
  <c r="D15" i="1"/>
  <c r="D13" i="1"/>
  <c r="D11" i="1"/>
  <c r="D8" i="1"/>
  <c r="D28" i="1" s="1"/>
</calcChain>
</file>

<file path=xl/sharedStrings.xml><?xml version="1.0" encoding="utf-8"?>
<sst xmlns="http://schemas.openxmlformats.org/spreadsheetml/2006/main" count="89" uniqueCount="58">
  <si>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</si>
  <si>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</si>
  <si>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</si>
  <si>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</si>
  <si>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</si>
  <si>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</si>
  <si>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</si>
  <si>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</si>
  <si>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II. GIMNAZIJA_x000D_
KRIŽANIĆEVA 4_x000D_
ZAGREB_x000D_
Tel: +385(1)4662853   Fax: -_x000D_
OIB: 42164809513_x000D_
Mail: nikolina.benkovic@skole.hr_x000D_
IBAN: HR4823400091100225454</t>
  </si>
  <si>
    <t xml:space="preserve">Odgovorna Osoba: MAJA HORVAT_x000D_
     </t>
  </si>
  <si>
    <t>Isplata Sredstava Za Razdoblje: 01.08.2026 Do 31.08.2026</t>
  </si>
  <si>
    <t>COPY ELEKTRONIC</t>
  </si>
  <si>
    <t>88866511884</t>
  </si>
  <si>
    <t>ZAGREB</t>
  </si>
  <si>
    <t>ZAKUPNINE I NAJAMNINE</t>
  </si>
  <si>
    <t>II. GIMNAZIJA</t>
  </si>
  <si>
    <t>Ukupno:</t>
  </si>
  <si>
    <t>HP - Hrvatska pošta d.d.</t>
  </si>
  <si>
    <t>87311810356</t>
  </si>
  <si>
    <t>Velika Gorica</t>
  </si>
  <si>
    <t>UREDSKI MATERIJAL I OSTALI MATERIJALNI RASHODI</t>
  </si>
  <si>
    <t>USLUGE TELEFONA, POŠTE I PRIJEVOZA</t>
  </si>
  <si>
    <t>FINANCIJSKA AGENCIJA</t>
  </si>
  <si>
    <t>85821130368</t>
  </si>
  <si>
    <t>RAČUNALNE USLUGE</t>
  </si>
  <si>
    <t>POINT d.o.o.</t>
  </si>
  <si>
    <t>80947211460</t>
  </si>
  <si>
    <t>VARAŽDIN</t>
  </si>
  <si>
    <t>Optimus Lab d.o.o.</t>
  </si>
  <si>
    <t>71981294715</t>
  </si>
  <si>
    <t>Čakovec</t>
  </si>
  <si>
    <t>TELEMACH HRVATSKA d.o.o.</t>
  </si>
  <si>
    <t>70133616033</t>
  </si>
  <si>
    <t>BKR d.o.o.</t>
  </si>
  <si>
    <t>19972711060</t>
  </si>
  <si>
    <t>Zagreb</t>
  </si>
  <si>
    <t>MATERIJAL I DIJELOVI ZA TEKUĆE I INVESTICIJSKO ODRŽAVANJE</t>
  </si>
  <si>
    <t>NET-MAG OBRT ZA INF.USLUGE VL. HRVOJE KRIŽ</t>
  </si>
  <si>
    <t>09012552972</t>
  </si>
  <si>
    <t>PRIVREDNA BANKA d.d.</t>
  </si>
  <si>
    <t>02535697732</t>
  </si>
  <si>
    <t>BANKARSKE USLUGE I USLUGE PLATNOG PROMETA</t>
  </si>
  <si>
    <t>Z E T</t>
  </si>
  <si>
    <t/>
  </si>
  <si>
    <t>NAKNADE ZA PRIJEVOZ, ZA RAD NA TERENU I ODVOJENI ŽIVOT</t>
  </si>
  <si>
    <t>Sveukupno:</t>
  </si>
  <si>
    <r>
      <rPr>
        <b/>
        <sz val="11"/>
        <color theme="1"/>
        <rFont val="Calibri"/>
        <family val="2"/>
        <charset val="238"/>
        <scheme val="minor"/>
      </rPr>
      <t>II. GIMNAZIJA</t>
    </r>
    <r>
      <rPr>
        <sz val="11"/>
        <color theme="1"/>
        <rFont val="Calibri"/>
        <family val="2"/>
        <charset val="238"/>
        <scheme val="minor"/>
      </rPr>
      <t xml:space="preserve">
KRIŽANIĆEVA 4
ZAGREB
Tel: +385(1)4662853
OIB: 42164809513
IBAN: HR4823400091100225454</t>
    </r>
  </si>
  <si>
    <t>Odgovorna Osoba: MAJA HORVAT</t>
  </si>
  <si>
    <t>Kategorija: 2</t>
  </si>
  <si>
    <t>Ukupni iznos zbirne isplate</t>
  </si>
  <si>
    <t>ZAPOSLENICI</t>
  </si>
  <si>
    <t>3111 Bruto plaće za redovan rad</t>
  </si>
  <si>
    <t>3132 Doprinosi za obvezno zdravstveno osiguranje</t>
  </si>
  <si>
    <t>DRŽAVNI PRORAČUN RH</t>
  </si>
  <si>
    <t>3295 Pristojbe i naknade</t>
  </si>
  <si>
    <t>Isplata Sredstava Za Razdoblje: 01.08.2026. Do 31.08.2026.</t>
  </si>
  <si>
    <t>Ukupno za KOLOVOZ 2026.</t>
  </si>
  <si>
    <t>JAVNA OBJAVA INFORMACIJA O TROŠENJU SREDSTAVA-KOLOVOZ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</si>
</sst>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\ [$€-1]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5" fontId="0" fillId="0" borderId="0" xfId="0" applyNumberFormat="1" applyAlignment="1">
      <alignment horizontal="left" vertical="top" wrapText="1"/>
    </xf>
    <xf numFmtId="0" fontId="0" fillId="0" borderId="0" xfId="0" applyAlignment="1">
      <alignment horizontal="right"/>
    </xf>
    <xf numFmtId="165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/>
    </xf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165" fontId="3" fillId="3" borderId="10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165" fontId="0" fillId="0" borderId="12" xfId="0" applyNumberFormat="1" applyBorder="1" applyAlignment="1">
      <alignment horizontal="center"/>
    </xf>
    <xf numFmtId="0" fontId="0" fillId="0" borderId="13" xfId="0" applyBorder="1"/>
    <xf numFmtId="165" fontId="0" fillId="0" borderId="14" xfId="0" applyNumberFormat="1" applyBorder="1" applyAlignment="1">
      <alignment horizontal="center"/>
    </xf>
    <xf numFmtId="0" fontId="0" fillId="0" borderId="14" xfId="0" applyBorder="1"/>
    <xf numFmtId="165" fontId="1" fillId="4" borderId="14" xfId="0" applyNumberFormat="1" applyFont="1" applyFill="1" applyBorder="1" applyAlignment="1">
      <alignment horizontal="center"/>
    </xf>
    <xf numFmtId="0" fontId="1" fillId="4" borderId="14" xfId="0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A14" sqref="A1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20</v>
      </c>
      <c r="E7" s="10">
        <v>3235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20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3.1</v>
      </c>
      <c r="E9" s="10">
        <v>3221</v>
      </c>
      <c r="F9" s="9" t="s">
        <v>20</v>
      </c>
      <c r="G9" s="28" t="s">
        <v>15</v>
      </c>
    </row>
    <row r="10" spans="1:7" x14ac:dyDescent="0.25">
      <c r="A10" s="9"/>
      <c r="B10" s="14"/>
      <c r="C10" s="10"/>
      <c r="D10" s="18">
        <v>19.78</v>
      </c>
      <c r="E10" s="10">
        <v>3231</v>
      </c>
      <c r="F10" s="9" t="s">
        <v>21</v>
      </c>
      <c r="G10" s="29" t="s">
        <v>15</v>
      </c>
    </row>
    <row r="11" spans="1:7" ht="27" customHeight="1" thickBot="1" x14ac:dyDescent="0.3">
      <c r="A11" s="22" t="s">
        <v>16</v>
      </c>
      <c r="B11" s="23"/>
      <c r="C11" s="24"/>
      <c r="D11" s="25">
        <f>SUM(D9:D10)</f>
        <v>22.880000000000003</v>
      </c>
      <c r="E11" s="24"/>
      <c r="F11" s="26"/>
      <c r="G11" s="27"/>
    </row>
    <row r="12" spans="1:7" x14ac:dyDescent="0.25">
      <c r="A12" s="9" t="s">
        <v>22</v>
      </c>
      <c r="B12" s="14" t="s">
        <v>23</v>
      </c>
      <c r="C12" s="10" t="s">
        <v>13</v>
      </c>
      <c r="D12" s="18">
        <v>2.66</v>
      </c>
      <c r="E12" s="10">
        <v>3238</v>
      </c>
      <c r="F12" s="9" t="s">
        <v>24</v>
      </c>
      <c r="G12" s="28" t="s">
        <v>15</v>
      </c>
    </row>
    <row r="13" spans="1:7" ht="27" customHeight="1" thickBot="1" x14ac:dyDescent="0.3">
      <c r="A13" s="22" t="s">
        <v>16</v>
      </c>
      <c r="B13" s="23"/>
      <c r="C13" s="24"/>
      <c r="D13" s="25">
        <f>SUM(D12:D12)</f>
        <v>2.66</v>
      </c>
      <c r="E13" s="24"/>
      <c r="F13" s="26"/>
      <c r="G13" s="27"/>
    </row>
    <row r="14" spans="1:7" x14ac:dyDescent="0.25">
      <c r="A14" s="9" t="s">
        <v>25</v>
      </c>
      <c r="B14" s="14" t="s">
        <v>26</v>
      </c>
      <c r="C14" s="10" t="s">
        <v>27</v>
      </c>
      <c r="D14" s="18">
        <v>125</v>
      </c>
      <c r="E14" s="10">
        <v>3238</v>
      </c>
      <c r="F14" s="9" t="s">
        <v>24</v>
      </c>
      <c r="G14" s="28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125</v>
      </c>
      <c r="E15" s="24"/>
      <c r="F15" s="26"/>
      <c r="G15" s="27"/>
    </row>
    <row r="16" spans="1:7" x14ac:dyDescent="0.25">
      <c r="A16" s="9" t="s">
        <v>28</v>
      </c>
      <c r="B16" s="14" t="s">
        <v>29</v>
      </c>
      <c r="C16" s="10" t="s">
        <v>30</v>
      </c>
      <c r="D16" s="18">
        <v>111.25</v>
      </c>
      <c r="E16" s="10">
        <v>3238</v>
      </c>
      <c r="F16" s="9" t="s">
        <v>24</v>
      </c>
      <c r="G16" s="28" t="s">
        <v>15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111.25</v>
      </c>
      <c r="E17" s="24"/>
      <c r="F17" s="26"/>
      <c r="G17" s="27"/>
    </row>
    <row r="18" spans="1:7" x14ac:dyDescent="0.25">
      <c r="A18" s="9" t="s">
        <v>31</v>
      </c>
      <c r="B18" s="14" t="s">
        <v>32</v>
      </c>
      <c r="C18" s="10" t="s">
        <v>13</v>
      </c>
      <c r="D18" s="18">
        <v>204.87</v>
      </c>
      <c r="E18" s="10">
        <v>3231</v>
      </c>
      <c r="F18" s="9" t="s">
        <v>21</v>
      </c>
      <c r="G18" s="28" t="s">
        <v>15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204.87</v>
      </c>
      <c r="E19" s="24"/>
      <c r="F19" s="26"/>
      <c r="G19" s="27"/>
    </row>
    <row r="20" spans="1:7" x14ac:dyDescent="0.25">
      <c r="A20" s="9" t="s">
        <v>33</v>
      </c>
      <c r="B20" s="14" t="s">
        <v>34</v>
      </c>
      <c r="C20" s="10" t="s">
        <v>35</v>
      </c>
      <c r="D20" s="18">
        <v>66.95</v>
      </c>
      <c r="E20" s="10">
        <v>3224</v>
      </c>
      <c r="F20" s="9" t="s">
        <v>36</v>
      </c>
      <c r="G20" s="28" t="s">
        <v>15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66.95</v>
      </c>
      <c r="E21" s="24"/>
      <c r="F21" s="26"/>
      <c r="G21" s="27"/>
    </row>
    <row r="22" spans="1:7" x14ac:dyDescent="0.25">
      <c r="A22" s="9" t="s">
        <v>37</v>
      </c>
      <c r="B22" s="14" t="s">
        <v>38</v>
      </c>
      <c r="C22" s="10" t="s">
        <v>13</v>
      </c>
      <c r="D22" s="18">
        <v>80</v>
      </c>
      <c r="E22" s="10">
        <v>3238</v>
      </c>
      <c r="F22" s="9" t="s">
        <v>24</v>
      </c>
      <c r="G22" s="28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80</v>
      </c>
      <c r="E23" s="24"/>
      <c r="F23" s="26"/>
      <c r="G23" s="27"/>
    </row>
    <row r="24" spans="1:7" x14ac:dyDescent="0.25">
      <c r="A24" s="9" t="s">
        <v>39</v>
      </c>
      <c r="B24" s="14" t="s">
        <v>40</v>
      </c>
      <c r="C24" s="10" t="s">
        <v>13</v>
      </c>
      <c r="D24" s="18">
        <v>64.08</v>
      </c>
      <c r="E24" s="10">
        <v>3431</v>
      </c>
      <c r="F24" s="9" t="s">
        <v>41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64.08</v>
      </c>
      <c r="E25" s="24"/>
      <c r="F25" s="26"/>
      <c r="G25" s="27"/>
    </row>
    <row r="26" spans="1:7" x14ac:dyDescent="0.25">
      <c r="A26" s="9" t="s">
        <v>42</v>
      </c>
      <c r="B26" s="14" t="s">
        <v>43</v>
      </c>
      <c r="C26" s="10" t="s">
        <v>13</v>
      </c>
      <c r="D26" s="18">
        <v>346.41</v>
      </c>
      <c r="E26" s="10">
        <v>3212</v>
      </c>
      <c r="F26" s="9" t="s">
        <v>44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346.41</v>
      </c>
      <c r="E27" s="24"/>
      <c r="F27" s="26"/>
      <c r="G27" s="27"/>
    </row>
    <row r="28" spans="1:7" ht="15.75" thickBot="1" x14ac:dyDescent="0.3">
      <c r="A28" s="30" t="s">
        <v>45</v>
      </c>
      <c r="B28" s="31"/>
      <c r="C28" s="32"/>
      <c r="D28" s="33">
        <f>SUM(D8,D11,D13,D15,D17,D19,D21,D23,D25,D27)</f>
        <v>1044.1000000000001</v>
      </c>
      <c r="E28" s="32"/>
      <c r="F28" s="34"/>
      <c r="G28" s="35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08E6E-D6CC-4156-AB0A-C8B6FB7A98FA}">
  <sheetPr>
    <pageSetUpPr fitToPage="1"/>
  </sheetPr>
  <dimension ref="A1:C9"/>
  <sheetViews>
    <sheetView workbookViewId="0">
      <selection activeCell="C9" sqref="C9"/>
    </sheetView>
  </sheetViews>
  <sheetFormatPr defaultRowHeight="15" x14ac:dyDescent="0.25"/>
  <cols>
    <col min="1" max="1" width="53.5703125" customWidth="1"/>
    <col min="2" max="2" width="55.85546875" customWidth="1"/>
    <col min="3" max="3" width="62.42578125" customWidth="1"/>
  </cols>
  <sheetData>
    <row r="1" spans="1:3" ht="90" x14ac:dyDescent="0.25">
      <c r="A1" s="36" t="s">
        <v>46</v>
      </c>
      <c r="C1" s="37" t="s">
        <v>47</v>
      </c>
    </row>
    <row r="2" spans="1:3" ht="23.25" x14ac:dyDescent="0.35">
      <c r="A2" s="38"/>
      <c r="B2" s="39" t="s">
        <v>57</v>
      </c>
      <c r="C2" s="4"/>
    </row>
    <row r="3" spans="1:3" x14ac:dyDescent="0.25">
      <c r="A3" s="40"/>
    </row>
    <row r="4" spans="1:3" ht="15.75" thickBot="1" x14ac:dyDescent="0.3">
      <c r="A4" s="41" t="s">
        <v>55</v>
      </c>
      <c r="C4" s="42" t="s">
        <v>48</v>
      </c>
    </row>
    <row r="5" spans="1:3" ht="17.25" thickTop="1" thickBot="1" x14ac:dyDescent="0.3">
      <c r="A5" s="43" t="s">
        <v>0</v>
      </c>
      <c r="B5" s="44" t="s">
        <v>4</v>
      </c>
      <c r="C5" s="43" t="s">
        <v>49</v>
      </c>
    </row>
    <row r="6" spans="1:3" ht="15.75" thickTop="1" x14ac:dyDescent="0.25">
      <c r="A6" s="45" t="s">
        <v>50</v>
      </c>
      <c r="B6" s="46" t="s">
        <v>51</v>
      </c>
      <c r="C6" s="45">
        <v>128032.01</v>
      </c>
    </row>
    <row r="7" spans="1:3" x14ac:dyDescent="0.25">
      <c r="A7" s="47" t="s">
        <v>50</v>
      </c>
      <c r="B7" s="48" t="s">
        <v>52</v>
      </c>
      <c r="C7" s="47">
        <v>20309.79</v>
      </c>
    </row>
    <row r="8" spans="1:3" x14ac:dyDescent="0.25">
      <c r="A8" s="47" t="s">
        <v>53</v>
      </c>
      <c r="B8" s="48" t="s">
        <v>54</v>
      </c>
      <c r="C8" s="47">
        <v>210</v>
      </c>
    </row>
    <row r="9" spans="1:3" x14ac:dyDescent="0.25">
      <c r="A9" s="49"/>
      <c r="B9" s="50" t="s">
        <v>56</v>
      </c>
      <c r="C9" s="49">
        <f>SUM(C6:C8)</f>
        <v>148551.79999999999</v>
      </c>
    </row>
  </sheetData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bernarda.bernardic@gmail.com</cp:lastModifiedBy>
  <dcterms:created xsi:type="dcterms:W3CDTF">2024-03-05T11:42:46Z</dcterms:created>
  <dcterms:modified xsi:type="dcterms:W3CDTF">2026-09-24T08:30:12Z</dcterms:modified>
</cp:coreProperties>
</file>