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berna\Desktop\Nova mapa (2)\"/>
    </mc:Choice>
  </mc:AlternateContent>
  <xr:revisionPtr revIDLastSave="0" documentId="13_ncr:1_{067F137B-B52A-4B28-B038-13D51B68D8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0" i="2" l="1"/>
  <c r="D30" i="1"/>
  <c r="D28" i="1"/>
  <c r="D26" i="1"/>
  <c r="D24" i="1"/>
  <c r="D22" i="1"/>
  <c r="D20" i="1"/>
  <c r="D18" i="1"/>
  <c r="D31" i="1" s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<sst xmlns="http://schemas.openxmlformats.org/spreadsheetml/2006/main" count="101" uniqueCount="63">
  <si>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</si>
  <si>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</si>
  <si>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</si>
  <si>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</si>
  <si>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</si>
  <si>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</si>
  <si>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</si>
  <si>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</si>
  <si>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II. GIMNAZIJA_x000D_
KRIŽANIĆEVA 4_x000D_
ZAGREB_x000D_
Tel: +385(1)4662853   Fax: -_x000D_
OIB: 42164809513_x000D_
Mail: nikolina.benkovic@skole.hr_x000D_
IBAN: HR4823400091100225454</t>
  </si>
  <si>
    <t xml:space="preserve">Odgovorna Osoba: MAJA HORVAT_x000D_
     </t>
  </si>
  <si>
    <t>Isplata Sredstava Za Razdoblje: 01.08.2025 Do 31.08.2025</t>
  </si>
  <si>
    <t>COPY ELEKTRONIC</t>
  </si>
  <si>
    <t>88866511884</t>
  </si>
  <si>
    <t>ZAGREB</t>
  </si>
  <si>
    <t>ZAKUPNINE I NAJAMNINE</t>
  </si>
  <si>
    <t>II. GIMNAZIJA</t>
  </si>
  <si>
    <t>Ukupno: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</si>
  <si>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</si>
  <si>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</si>
  <si>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</si>
  <si>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</si>
  <si>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</si>
  <si>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</si>
  <si>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</si>
  <si>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HRVATSKO DEBATNO DRUŠTVO</t>
  </si>
  <si>
    <t>82395099569</t>
  </si>
  <si>
    <t>OSTALI NESPOMENUTI RASHODI POSLOVANJA</t>
  </si>
  <si>
    <t>POINT d.o.o.</t>
  </si>
  <si>
    <t>80947211460</t>
  </si>
  <si>
    <t>VARAŽDIN</t>
  </si>
  <si>
    <t>SALON BANKARSKE OPREME-OZIMEC d.o.o.</t>
  </si>
  <si>
    <t>74364236410</t>
  </si>
  <si>
    <t>INTELEKTUALNE I OSOBNE USLUGE</t>
  </si>
  <si>
    <t>Optimus Lab d.o.o.</t>
  </si>
  <si>
    <t>71981294715</t>
  </si>
  <si>
    <t>Čakovec</t>
  </si>
  <si>
    <t>TELEMACH HRVATSKA d.o.o.</t>
  </si>
  <si>
    <t>70133616033</t>
  </si>
  <si>
    <t>PAN-PROM d.o.o.</t>
  </si>
  <si>
    <t>29224881750</t>
  </si>
  <si>
    <t>UREDSKI MATERIJAL I OSTALI MATERIJALNI RASHODI</t>
  </si>
  <si>
    <t>NET-MAG OBRT ZA INF.USLUGE VL. HRVOJE KRIŽ</t>
  </si>
  <si>
    <t>09012552972</t>
  </si>
  <si>
    <t>PRIVREDNA BANKA d.d.</t>
  </si>
  <si>
    <t>02535697732</t>
  </si>
  <si>
    <t>BANKARSKE USLUGE I USLUGE PLATNOG PROMETA</t>
  </si>
  <si>
    <t>Z E T</t>
  </si>
  <si>
    <t/>
  </si>
  <si>
    <t>NAKNADE ZA PRIJEVOZ, ZA RAD NA TERENU I ODVOJENI ŽIVOT</t>
  </si>
  <si>
    <t>Sveukupno: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</si>
  <si>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</si>
  <si>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</si>
  <si>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Kategorija: 2</t>
  </si>
  <si>
    <t>Ukupni iznos zbirne isplate</t>
  </si>
  <si>
    <t>ZAPOSLENICI</t>
  </si>
  <si>
    <t>3111 Bruto plaće za redovan rad</t>
  </si>
  <si>
    <t>3132 Doprinosi za obvezno zdravstveno osiguranje</t>
  </si>
  <si>
    <t>3212 - Naknada za prijevoz, za rad na t. i odvojeni život</t>
  </si>
  <si>
    <t>DRŽAVNI PRORAČUN RH</t>
  </si>
  <si>
    <t>3295 Pristojbe i naknade</t>
  </si>
  <si>
    <t>Ukupno za KOLOVOZ 2025.</t>
  </si>
  <si>
    <t>Isplata Sredstava Za Razdoblje: 01.08.2025 Do 31.08.2025.</t>
  </si>
  <si>
    <t xml:space="preserve">JAVNA OBJAVA INFORMACIJA O TROŠENJU SREDSTAVA-KOLOVOZ 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</si>
</sst>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/>
    </xf>
    <xf numFmtId="0" fontId="0" fillId="0" borderId="12" xfId="0" applyBorder="1"/>
    <xf numFmtId="165" fontId="0" fillId="0" borderId="13" xfId="0" applyNumberFormat="1" applyBorder="1" applyAlignment="1">
      <alignment horizontal="center"/>
    </xf>
    <xf numFmtId="0" fontId="0" fillId="0" borderId="13" xfId="0" applyBorder="1"/>
    <xf numFmtId="165" fontId="1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C36" sqref="C3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19.38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19.38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3.64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3.64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1.66</v>
      </c>
      <c r="E11" s="10">
        <v>3238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1.66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3400</v>
      </c>
      <c r="E13" s="10">
        <v>3299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3400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125</v>
      </c>
      <c r="E15" s="10">
        <v>3238</v>
      </c>
      <c r="F15" s="9" t="s">
        <v>23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125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13</v>
      </c>
      <c r="D17" s="18">
        <v>1850</v>
      </c>
      <c r="E17" s="10">
        <v>3237</v>
      </c>
      <c r="F17" s="9" t="s">
        <v>32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1850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111.25</v>
      </c>
      <c r="E19" s="10">
        <v>3238</v>
      </c>
      <c r="F19" s="9" t="s">
        <v>23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111.25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13</v>
      </c>
      <c r="D21" s="18">
        <v>231.9</v>
      </c>
      <c r="E21" s="10">
        <v>3231</v>
      </c>
      <c r="F21" s="9" t="s">
        <v>20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231.9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13</v>
      </c>
      <c r="D23" s="18">
        <v>84.02</v>
      </c>
      <c r="E23" s="10">
        <v>3221</v>
      </c>
      <c r="F23" s="9" t="s">
        <v>40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84.02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13</v>
      </c>
      <c r="D25" s="18">
        <v>80</v>
      </c>
      <c r="E25" s="10">
        <v>3238</v>
      </c>
      <c r="F25" s="9" t="s">
        <v>23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80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13</v>
      </c>
      <c r="D27" s="18">
        <v>61.41</v>
      </c>
      <c r="E27" s="10">
        <v>3431</v>
      </c>
      <c r="F27" s="9" t="s">
        <v>45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61.41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13</v>
      </c>
      <c r="D29" s="18">
        <v>346.41</v>
      </c>
      <c r="E29" s="10">
        <v>3212</v>
      </c>
      <c r="F29" s="9" t="s">
        <v>48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346.41</v>
      </c>
      <c r="E30" s="24"/>
      <c r="F30" s="26"/>
      <c r="G30" s="27"/>
    </row>
    <row r="31" spans="1:7" ht="15.75" thickBot="1" x14ac:dyDescent="0.3">
      <c r="A31" s="29" t="s">
        <v>49</v>
      </c>
      <c r="B31" s="30"/>
      <c r="C31" s="31"/>
      <c r="D31" s="32">
        <f>SUM(D8,D10,D12,D14,D16,D18,D20,D22,D24,D26,D28,D30)</f>
        <v>6314.67</v>
      </c>
      <c r="E31" s="31"/>
      <c r="F31" s="33"/>
      <c r="G31" s="34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B0689-87E2-4782-9F60-FAF1D05FFE01}">
  <sheetPr>
    <pageSetUpPr fitToPage="1"/>
  </sheetPr>
  <dimension ref="A1:C10"/>
  <sheetViews>
    <sheetView workbookViewId="0">
      <selection activeCell="F11" sqref="F11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35" t="s">
        <v>50</v>
      </c>
      <c r="C1" s="36" t="s">
        <v>51</v>
      </c>
    </row>
    <row r="2" spans="1:3" ht="23.25" x14ac:dyDescent="0.35">
      <c r="A2" s="37"/>
      <c r="B2" s="38" t="s">
        <v>62</v>
      </c>
      <c r="C2" s="4"/>
    </row>
    <row r="3" spans="1:3" x14ac:dyDescent="0.25">
      <c r="A3" s="39"/>
    </row>
    <row r="4" spans="1:3" ht="15.75" thickBot="1" x14ac:dyDescent="0.3">
      <c r="A4" s="40" t="s">
        <v>61</v>
      </c>
      <c r="C4" s="41" t="s">
        <v>52</v>
      </c>
    </row>
    <row r="5" spans="1:3" ht="17.25" thickTop="1" thickBot="1" x14ac:dyDescent="0.3">
      <c r="A5" s="42" t="s">
        <v>0</v>
      </c>
      <c r="B5" s="43" t="s">
        <v>4</v>
      </c>
      <c r="C5" s="42" t="s">
        <v>53</v>
      </c>
    </row>
    <row r="6" spans="1:3" ht="15.75" thickTop="1" x14ac:dyDescent="0.25">
      <c r="A6" s="44" t="s">
        <v>54</v>
      </c>
      <c r="B6" s="45" t="s">
        <v>55</v>
      </c>
      <c r="C6" s="44">
        <v>125090.99</v>
      </c>
    </row>
    <row r="7" spans="1:3" x14ac:dyDescent="0.25">
      <c r="A7" s="46" t="s">
        <v>54</v>
      </c>
      <c r="B7" s="47" t="s">
        <v>56</v>
      </c>
      <c r="C7" s="46">
        <v>19865.16</v>
      </c>
    </row>
    <row r="8" spans="1:3" x14ac:dyDescent="0.25">
      <c r="A8" s="46" t="s">
        <v>54</v>
      </c>
      <c r="B8" s="47" t="s">
        <v>57</v>
      </c>
      <c r="C8" s="46">
        <v>346.41</v>
      </c>
    </row>
    <row r="9" spans="1:3" x14ac:dyDescent="0.25">
      <c r="A9" s="46" t="s">
        <v>58</v>
      </c>
      <c r="B9" s="47" t="s">
        <v>59</v>
      </c>
      <c r="C9" s="46">
        <v>194</v>
      </c>
    </row>
    <row r="10" spans="1:3" x14ac:dyDescent="0.25">
      <c r="A10" s="48"/>
      <c r="B10" s="49" t="s">
        <v>60</v>
      </c>
      <c r="C10" s="48">
        <f>SUM(C6:C9)</f>
        <v>145496.56</v>
      </c>
    </row>
  </sheetData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2025-09-18T08:55:30Z</dcterms:modified>
</cp:coreProperties>
</file>