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2026\TRANSPARENTNOST 2026\"/>
    </mc:Choice>
  </mc:AlternateContent>
  <xr:revisionPtr revIDLastSave="0" documentId="13_ncr:1_{435838CC-995D-4CC8-AC6E-6A2C54648B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2" l="1"/>
  <c r="D53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<sst xmlns="http://schemas.openxmlformats.org/spreadsheetml/2006/main" count="175" uniqueCount="93">
  <si>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</si>
  <si>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</si>
  <si>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</si>
  <si>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</si>
  <si>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</si>
  <si>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</si>
  <si>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</si>
  <si>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</si>
  <si>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GIMNAZIJA_x000D_
KRIŽANIĆEVA 4_x000D_
ZAGREB_x000D_
Tel: +385(1)4662853   Fax: -_x000D_
OIB: 42164809513_x000D_
Mail: nikolina.benkovic@skole.hr_x000D_
IBAN: HR4823400091100225454</t>
  </si>
  <si>
    <t>Isplata Sredstava Za Razdoblje: 01.02.2026 Do 28.02.2026</t>
  </si>
  <si>
    <t>ŽUNA SPEED d.o.o. za usluge</t>
  </si>
  <si>
    <t>92743189864</t>
  </si>
  <si>
    <t>10 020 Zagreb</t>
  </si>
  <si>
    <t>UREDSKI MATERIJAL I OSTALI MATERIJALNI RASHODI</t>
  </si>
  <si>
    <t>II. GIMNAZIJA</t>
  </si>
  <si>
    <t>Ukupno:</t>
  </si>
  <si>
    <t>VII GIMNAZIJA ZAGREB</t>
  </si>
  <si>
    <t>91194993418</t>
  </si>
  <si>
    <t>ZAGREB</t>
  </si>
  <si>
    <t>KOMUNALNE USLUGE</t>
  </si>
  <si>
    <t>COPY ELEKTRONIC</t>
  </si>
  <si>
    <t>88866511884</t>
  </si>
  <si>
    <t>ZAKUPNINE I NAJAMNINE</t>
  </si>
  <si>
    <t>HP - Hrvatska pošta d.d.</t>
  </si>
  <si>
    <t>87311810356</t>
  </si>
  <si>
    <t>Velika Gorica</t>
  </si>
  <si>
    <t>USLUGE TELEFONA, POŠTE I PRIJEVOZA</t>
  </si>
  <si>
    <t>FINANCIJSKA AGENCIJA</t>
  </si>
  <si>
    <t>85821130368</t>
  </si>
  <si>
    <t>RAČUNALNE USLUGE</t>
  </si>
  <si>
    <t>Optimus Lab d.o.o.</t>
  </si>
  <si>
    <t>71981294715</t>
  </si>
  <si>
    <t>Čakovec</t>
  </si>
  <si>
    <t>TELEMACH HRVATSKA d.o.o.</t>
  </si>
  <si>
    <t>70133616033</t>
  </si>
  <si>
    <t>KONZUM PLUS d.o.o</t>
  </si>
  <si>
    <t>62226620908</t>
  </si>
  <si>
    <t>REPREZENTACIJA</t>
  </si>
  <si>
    <t>FOKUS</t>
  </si>
  <si>
    <t>59082812808</t>
  </si>
  <si>
    <t>EURO ROSA IP D.O.O.</t>
  </si>
  <si>
    <t>58421021869</t>
  </si>
  <si>
    <t>PAN-PEK d.o.o.</t>
  </si>
  <si>
    <t>58203211592</t>
  </si>
  <si>
    <t>ROISS D.O.O.</t>
  </si>
  <si>
    <t>50353578</t>
  </si>
  <si>
    <t>LJUBLJANA, SLOVENIJA</t>
  </si>
  <si>
    <t>OSTALI NESPOMENUTI RASHODI POSLOVANJA</t>
  </si>
  <si>
    <t>SPAR HRVATSKA d.o.o.</t>
  </si>
  <si>
    <t>46108893754</t>
  </si>
  <si>
    <t>Zagreb</t>
  </si>
  <si>
    <t>CVJEĆARNA IRIS OBRT ZA USLUGE I TRGOVINU VL. SILVIJA KOCIPER MUŠONG</t>
  </si>
  <si>
    <t>37661716065</t>
  </si>
  <si>
    <t>DOLCINOTTI</t>
  </si>
  <si>
    <t>3627325944</t>
  </si>
  <si>
    <t>ŠKOLSKE NOVINE d.o.o.</t>
  </si>
  <si>
    <t>24796394086</t>
  </si>
  <si>
    <t>BKR d.o.o.</t>
  </si>
  <si>
    <t>19972711060</t>
  </si>
  <si>
    <t>MATERIJAL I DIJELOVI ZA TEKUĆE I INVESTICIJSKO ODRŽAVANJE</t>
  </si>
  <si>
    <t>KROBEL promet d.o.o.</t>
  </si>
  <si>
    <t>12030123923</t>
  </si>
  <si>
    <t>UREDSKA OPREMA I NAMJEŠTAJ</t>
  </si>
  <si>
    <t>NET-MAG OBRT ZA INF.USLUGE VL. HRVOJE KRIŽ</t>
  </si>
  <si>
    <t>09012552972</t>
  </si>
  <si>
    <t>MANUPO D.O.O. za usluge</t>
  </si>
  <si>
    <t>081117983</t>
  </si>
  <si>
    <t>PRIVREDNA BANKA d.d.</t>
  </si>
  <si>
    <t>02535697732</t>
  </si>
  <si>
    <t>BANKARSKE USLUGE I USLUGE PLATNOG PROMETA</t>
  </si>
  <si>
    <t>Z E T</t>
  </si>
  <si>
    <t/>
  </si>
  <si>
    <t>NAKNADE ZA PRIJEVOZ, ZA RAD NA TERENU I ODVOJENI ŽIVOT</t>
  </si>
  <si>
    <t>NARODNE NOVINE</t>
  </si>
  <si>
    <t>Sveukupno:</t>
  </si>
  <si>
    <r>
      <rPr>
        <b/>
        <sz val="11"/>
        <color theme="1"/>
        <rFont val="Calibri"/>
        <family val="2"/>
        <charset val="238"/>
        <scheme val="minor"/>
      </rPr>
      <t>II. GIMNAZIJA</t>
    </r>
    <r>
      <rPr>
        <sz val="11"/>
        <color theme="1"/>
        <rFont val="Calibri"/>
        <family val="2"/>
        <charset val="238"/>
        <scheme val="minor"/>
      </rPr>
      <t xml:space="preserve">
KRIŽANIĆEVA 4
ZAGREB
Tel: +385(1)4662853
OIB: 42164809513
IBAN: HR4823400091100225454</t>
    </r>
  </si>
  <si>
    <t>Odgovorna Osoba: MAJA HORVAT</t>
  </si>
  <si>
    <t>Kategorija: 2</t>
  </si>
  <si>
    <t>Ukupni iznos zbirne isplate</t>
  </si>
  <si>
    <t>ZAPOSLENICI</t>
  </si>
  <si>
    <t>3111 Bruto plaće za redovan rad</t>
  </si>
  <si>
    <t>3113-Prekovremeni rad</t>
  </si>
  <si>
    <t>3121 Ostali rashodi za zaposlene</t>
  </si>
  <si>
    <t>3132 Doprinosi za obvezno zdravstveno osiguranje</t>
  </si>
  <si>
    <t>3212 - Naknada za prijevoz, za rad na t. i odvojeni život</t>
  </si>
  <si>
    <t xml:space="preserve">DRUGI DOHODAK </t>
  </si>
  <si>
    <t>3237 - Intelektualne usluge</t>
  </si>
  <si>
    <t>DRŽAVNI PRORAČUN RH</t>
  </si>
  <si>
    <t>3295 Pristojbe i naknade</t>
  </si>
  <si>
    <t>Isplata Sredstava Za Razdoblje: 01.02.2026. Do 28.02.2026.</t>
  </si>
  <si>
    <t>Ukupno za VELJAČU 2026.</t>
  </si>
  <si>
    <t>JAVNA OBJAVA INFORMACIJA O TROŠENJU SREDSTAVA-VELJAČA 2026</t>
  </si>
  <si>
    <t>3211 - 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</si>
</sst>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165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3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1" xfId="0" applyBorder="1"/>
    <xf numFmtId="165" fontId="0" fillId="0" borderId="13" xfId="0" applyNumberFormat="1" applyBorder="1" applyAlignment="1">
      <alignment horizontal="center"/>
    </xf>
    <xf numFmtId="0" fontId="0" fillId="0" borderId="13" xfId="0" applyBorder="1"/>
    <xf numFmtId="165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1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G1" s="35" t="s">
        <v>76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95.75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95.75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912.91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912.91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234.19</v>
      </c>
      <c r="E11" s="10">
        <v>3235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234.19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2.06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2.06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1.66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111.25</v>
      </c>
      <c r="E17" s="10">
        <v>3238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111.25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222.91</v>
      </c>
      <c r="E19" s="10">
        <v>3231</v>
      </c>
      <c r="F19" s="9" t="s">
        <v>26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222.91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174.94</v>
      </c>
      <c r="E21" s="10">
        <v>3293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174.94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18</v>
      </c>
      <c r="D23" s="18">
        <v>131.78</v>
      </c>
      <c r="E23" s="10">
        <v>3221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131.78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18</v>
      </c>
      <c r="D25" s="18">
        <v>416.25</v>
      </c>
      <c r="E25" s="10">
        <v>3221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416.25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18</v>
      </c>
      <c r="D27" s="18">
        <v>198.2</v>
      </c>
      <c r="E27" s="10">
        <v>3293</v>
      </c>
      <c r="F27" s="9" t="s">
        <v>37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198.2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880</v>
      </c>
      <c r="E29" s="10">
        <v>3299</v>
      </c>
      <c r="F29" s="9" t="s">
        <v>47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880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13.3</v>
      </c>
      <c r="E31" s="10">
        <v>3293</v>
      </c>
      <c r="F31" s="9" t="s">
        <v>37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13.3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18</v>
      </c>
      <c r="D33" s="18">
        <v>80</v>
      </c>
      <c r="E33" s="10">
        <v>3299</v>
      </c>
      <c r="F33" s="9" t="s">
        <v>47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80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18</v>
      </c>
      <c r="D35" s="18">
        <v>11.5</v>
      </c>
      <c r="E35" s="10">
        <v>3293</v>
      </c>
      <c r="F35" s="9" t="s">
        <v>37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11.5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18</v>
      </c>
      <c r="D37" s="18">
        <v>58</v>
      </c>
      <c r="E37" s="10">
        <v>3221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58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50</v>
      </c>
      <c r="D39" s="18">
        <v>50.7</v>
      </c>
      <c r="E39" s="10">
        <v>3224</v>
      </c>
      <c r="F39" s="9" t="s">
        <v>59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50.7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18</v>
      </c>
      <c r="D41" s="18">
        <v>6887.5</v>
      </c>
      <c r="E41" s="10">
        <v>4221</v>
      </c>
      <c r="F41" s="9" t="s">
        <v>62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6887.5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18</v>
      </c>
      <c r="D43" s="18">
        <v>80</v>
      </c>
      <c r="E43" s="10">
        <v>3238</v>
      </c>
      <c r="F43" s="9" t="s">
        <v>29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80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18</v>
      </c>
      <c r="D45" s="18">
        <v>44.23</v>
      </c>
      <c r="E45" s="10">
        <v>3293</v>
      </c>
      <c r="F45" s="9" t="s">
        <v>37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44.23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18</v>
      </c>
      <c r="D47" s="18">
        <v>99.25</v>
      </c>
      <c r="E47" s="10">
        <v>3431</v>
      </c>
      <c r="F47" s="9" t="s">
        <v>69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99.25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18</v>
      </c>
      <c r="D49" s="18">
        <v>346.41</v>
      </c>
      <c r="E49" s="10">
        <v>3212</v>
      </c>
      <c r="F49" s="9" t="s">
        <v>72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346.41</v>
      </c>
      <c r="E50" s="23"/>
      <c r="F50" s="25"/>
      <c r="G50" s="26"/>
    </row>
    <row r="51" spans="1:7" x14ac:dyDescent="0.25">
      <c r="A51" s="9" t="s">
        <v>73</v>
      </c>
      <c r="B51" s="14" t="s">
        <v>71</v>
      </c>
      <c r="C51" s="10" t="s">
        <v>18</v>
      </c>
      <c r="D51" s="18">
        <v>32.99</v>
      </c>
      <c r="E51" s="10">
        <v>3221</v>
      </c>
      <c r="F51" s="9" t="s">
        <v>13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32.99</v>
      </c>
      <c r="E52" s="23"/>
      <c r="F52" s="25"/>
      <c r="G52" s="26"/>
    </row>
    <row r="53" spans="1:7" ht="15.75" thickBot="1" x14ac:dyDescent="0.3">
      <c r="A53" s="28" t="s">
        <v>74</v>
      </c>
      <c r="B53" s="29"/>
      <c r="C53" s="30"/>
      <c r="D53" s="31">
        <f>SUM(D8,D10,D12,D14,D16,D18,D20,D22,D24,D26,D28,D30,D32,D34,D36,D38,D40,D42,D44,D46,D48,D50,D52)</f>
        <v>11085.779999999999</v>
      </c>
      <c r="E53" s="30"/>
      <c r="F53" s="32"/>
      <c r="G53" s="33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229E-4B04-4C04-8EF1-F033C1B9016F}">
  <sheetPr>
    <pageSetUpPr fitToPage="1"/>
  </sheetPr>
  <dimension ref="A1:C14"/>
  <sheetViews>
    <sheetView workbookViewId="0">
      <selection activeCell="B20" sqref="B20"/>
    </sheetView>
  </sheetViews>
  <sheetFormatPr defaultRowHeight="15" x14ac:dyDescent="0.25"/>
  <cols>
    <col min="1" max="1" width="53.5703125" customWidth="1"/>
    <col min="2" max="2" width="55.85546875" customWidth="1"/>
    <col min="3" max="3" width="62.42578125" customWidth="1"/>
  </cols>
  <sheetData>
    <row r="1" spans="1:3" ht="90" x14ac:dyDescent="0.25">
      <c r="A1" s="34" t="s">
        <v>75</v>
      </c>
      <c r="C1" s="35" t="s">
        <v>76</v>
      </c>
    </row>
    <row r="2" spans="1:3" ht="23.25" x14ac:dyDescent="0.35">
      <c r="A2" s="36"/>
      <c r="B2" s="37" t="s">
        <v>91</v>
      </c>
      <c r="C2" s="4"/>
    </row>
    <row r="3" spans="1:3" x14ac:dyDescent="0.25">
      <c r="A3" s="38"/>
    </row>
    <row r="4" spans="1:3" ht="15.75" thickBot="1" x14ac:dyDescent="0.3">
      <c r="A4" s="39" t="s">
        <v>89</v>
      </c>
      <c r="C4" s="40" t="s">
        <v>77</v>
      </c>
    </row>
    <row r="5" spans="1:3" ht="17.25" thickTop="1" thickBot="1" x14ac:dyDescent="0.3">
      <c r="A5" s="41" t="s">
        <v>0</v>
      </c>
      <c r="B5" s="42" t="s">
        <v>4</v>
      </c>
      <c r="C5" s="41" t="s">
        <v>78</v>
      </c>
    </row>
    <row r="6" spans="1:3" ht="15.75" thickTop="1" x14ac:dyDescent="0.25">
      <c r="A6" s="43" t="s">
        <v>79</v>
      </c>
      <c r="B6" s="44" t="s">
        <v>80</v>
      </c>
      <c r="C6" s="43">
        <v>132793.71</v>
      </c>
    </row>
    <row r="7" spans="1:3" x14ac:dyDescent="0.25">
      <c r="A7" s="43" t="s">
        <v>79</v>
      </c>
      <c r="B7" s="45" t="s">
        <v>81</v>
      </c>
      <c r="C7" s="43">
        <v>1457.26</v>
      </c>
    </row>
    <row r="8" spans="1:3" x14ac:dyDescent="0.25">
      <c r="A8" s="43" t="s">
        <v>79</v>
      </c>
      <c r="B8" s="45" t="s">
        <v>82</v>
      </c>
      <c r="C8" s="43">
        <v>441.84</v>
      </c>
    </row>
    <row r="9" spans="1:3" x14ac:dyDescent="0.25">
      <c r="A9" s="46" t="s">
        <v>79</v>
      </c>
      <c r="B9" s="47" t="s">
        <v>83</v>
      </c>
      <c r="C9" s="46">
        <v>21275.16</v>
      </c>
    </row>
    <row r="10" spans="1:3" x14ac:dyDescent="0.25">
      <c r="A10" s="46" t="s">
        <v>79</v>
      </c>
      <c r="B10" s="47" t="s">
        <v>92</v>
      </c>
      <c r="C10" s="46">
        <v>720</v>
      </c>
    </row>
    <row r="11" spans="1:3" x14ac:dyDescent="0.25">
      <c r="A11" s="46" t="s">
        <v>79</v>
      </c>
      <c r="B11" s="47" t="s">
        <v>84</v>
      </c>
      <c r="C11" s="46">
        <v>1935.06</v>
      </c>
    </row>
    <row r="12" spans="1:3" x14ac:dyDescent="0.25">
      <c r="A12" s="46" t="s">
        <v>85</v>
      </c>
      <c r="B12" s="47" t="s">
        <v>86</v>
      </c>
      <c r="C12" s="46">
        <v>166.79</v>
      </c>
    </row>
    <row r="13" spans="1:3" x14ac:dyDescent="0.25">
      <c r="A13" s="46" t="s">
        <v>87</v>
      </c>
      <c r="B13" s="47" t="s">
        <v>88</v>
      </c>
      <c r="C13" s="46">
        <v>210</v>
      </c>
    </row>
    <row r="14" spans="1:3" x14ac:dyDescent="0.25">
      <c r="A14" s="48"/>
      <c r="B14" s="49" t="s">
        <v>90</v>
      </c>
      <c r="C14" s="48">
        <f>SUM(C6:C13)</f>
        <v>158999.82</v>
      </c>
    </row>
  </sheetData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bernarda.bernardic@gmail.com</cp:lastModifiedBy>
  <dcterms:created xsi:type="dcterms:W3CDTF">2024-03-05T11:42:46Z</dcterms:created>
  <dcterms:modified xsi:type="dcterms:W3CDTF">2026-03-17T10:29:23Z</dcterms:modified>
</cp:coreProperties>
</file>