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erna\Desktop\2026\TRANSPARENTNOST 2026\"/>
    </mc:Choice>
  </mc:AlternateContent>
  <xr:revisionPtr revIDLastSave="0" documentId="13_ncr:1_{9AB0C0C9-D3F6-492B-8A79-441CBB6B170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2" l="1"/>
  <c r="D39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<sst xmlns="http://schemas.openxmlformats.org/spreadsheetml/2006/main" count="133" uniqueCount="82">
  <si>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</si>
  <si>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</si>
  <si>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</si>
  <si>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</si>
  <si>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</si>
  <si>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</si>
  <si>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</si>
  <si>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</si>
  <si>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II. GIMNAZIJA_x000D_
KRIŽANIĆEVA 4_x000D_
ZAGREB_x000D_
Tel: +385(1)4662853   Fax: -_x000D_
OIB: 42164809513_x000D_
Mail: nikolina.benkovic@skole.hr_x000D_
IBAN: HR4823400091100225454</t>
  </si>
  <si>
    <t xml:space="preserve">Odgovorna Osoba: MAJA HORVAT_x000D_
     </t>
  </si>
  <si>
    <t>Isplata Sredstava Za Razdoblje: 01.01.2026 Do 31.01.2026</t>
  </si>
  <si>
    <t>COPY ELEKTRONIC</t>
  </si>
  <si>
    <t>88866511884</t>
  </si>
  <si>
    <t>ZAGREB</t>
  </si>
  <si>
    <t>ZAKUPNINE I NAJAMNINE</t>
  </si>
  <si>
    <t>II. GIMNAZIJA</t>
  </si>
  <si>
    <t>Ukupno:</t>
  </si>
  <si>
    <t>HP - Hrvatska pošta d.d.</t>
  </si>
  <si>
    <t>87311810356</t>
  </si>
  <si>
    <t>Velika Gorica</t>
  </si>
  <si>
    <t>USLUGE TELEFONA, POŠTE I PRIJEVOZA</t>
  </si>
  <si>
    <t>FINANCIJSKA AGENCIJA</t>
  </si>
  <si>
    <t>85821130368</t>
  </si>
  <si>
    <t>RAČUNALNE USLUGE</t>
  </si>
  <si>
    <t>Obrt PAPAR &amp; SOL, obrt za ugostiteljstvo, vl. Tomislav Medvedec i Franjo Ćesić</t>
  </si>
  <si>
    <t>73104068517</t>
  </si>
  <si>
    <t>REPREZENTACIJA</t>
  </si>
  <si>
    <t>Optimus Lab d.o.o.</t>
  </si>
  <si>
    <t>71981294715</t>
  </si>
  <si>
    <t>Čakovec</t>
  </si>
  <si>
    <t>TELEMACH HRVATSKA d.o.o.</t>
  </si>
  <si>
    <t>70133616033</t>
  </si>
  <si>
    <t>FOKUS</t>
  </si>
  <si>
    <t>59082812808</t>
  </si>
  <si>
    <t>UREDSKI MATERIJAL I OSTALI MATERIJALNI RASHODI</t>
  </si>
  <si>
    <t>EURO ROSA IP D.O.O.</t>
  </si>
  <si>
    <t>58421021869</t>
  </si>
  <si>
    <t>LENO-IDEAL d.o.o.</t>
  </si>
  <si>
    <t>50530712570</t>
  </si>
  <si>
    <t>Zagreb</t>
  </si>
  <si>
    <t>USLUGE TEKUĆEG I INVESTICIJSKOG ODRŽAVANJA</t>
  </si>
  <si>
    <t>BOK d.o.o. za tisak i trgovinu</t>
  </si>
  <si>
    <t>47827839741</t>
  </si>
  <si>
    <t>10361 Sesvetski Kraljevec</t>
  </si>
  <si>
    <t>OSTALI NESPOMENUTI RASHODI POSLOVANJA</t>
  </si>
  <si>
    <t>OOPG MLAĐAN</t>
  </si>
  <si>
    <t>33360385415</t>
  </si>
  <si>
    <t>DUBRAVA</t>
  </si>
  <si>
    <t>MATERIJAL I SIROVINE</t>
  </si>
  <si>
    <t>IKEA HRVATSKA d.o.o.</t>
  </si>
  <si>
    <t>21523879111</t>
  </si>
  <si>
    <t>SESVETSKI KRALJEVAC-ZAGREB</t>
  </si>
  <si>
    <t>UREDSKA OPREMA I NAMJEŠTAJ</t>
  </si>
  <si>
    <t>NET-MAG OBRT ZA INF.USLUGE VL. HRVOJE KRIŽ</t>
  </si>
  <si>
    <t>09012552972</t>
  </si>
  <si>
    <t>PRIVREDNA BANKA d.d.</t>
  </si>
  <si>
    <t>02535697732</t>
  </si>
  <si>
    <t>BANKARSKE USLUGE I USLUGE PLATNOG PROMETA</t>
  </si>
  <si>
    <t>Z E T</t>
  </si>
  <si>
    <t/>
  </si>
  <si>
    <t>NAKNADE ZA PRIJEVOZ, ZA RAD NA TERENU I ODVOJENI ŽIVOT</t>
  </si>
  <si>
    <t>NARODNE NOVINE</t>
  </si>
  <si>
    <t>Sveukupno:</t>
  </si>
  <si>
    <r>
      <rPr>
        <b/>
        <sz val="11"/>
        <color theme="1"/>
        <rFont val="Calibri"/>
        <family val="2"/>
        <charset val="238"/>
        <scheme val="minor"/>
      </rPr>
      <t>II. GIMNAZIJA</t>
    </r>
    <r>
      <rPr>
        <sz val="11"/>
        <color theme="1"/>
        <rFont val="Calibri"/>
        <family val="2"/>
        <charset val="238"/>
        <scheme val="minor"/>
      </rPr>
      <t xml:space="preserve">
KRIŽANIĆEVA 4
ZAGREB
Tel: +385(1)4662853
OIB: 42164809513
IBAN: HR4823400091100225454</t>
    </r>
  </si>
  <si>
    <t>Odgovorna Osoba: MAJA HORVAT</t>
  </si>
  <si>
    <t>Kategorija: 2</t>
  </si>
  <si>
    <t>Ukupni iznos zbirne isplate</t>
  </si>
  <si>
    <t>ZAPOSLENICI</t>
  </si>
  <si>
    <t>3111 Bruto plaće za redovan rad</t>
  </si>
  <si>
    <t>3113-Prekovremeni rad</t>
  </si>
  <si>
    <t>3121 Ostali rashodi za zaposlene</t>
  </si>
  <si>
    <t>3132 Doprinosi za obvezno zdravstveno osiguranje</t>
  </si>
  <si>
    <t>3212 - Naknada za prijevoz, za rad na t. i odvojeni život</t>
  </si>
  <si>
    <t xml:space="preserve">DRUGI DOHODAK </t>
  </si>
  <si>
    <t>3237 - Intelektualne usluge</t>
  </si>
  <si>
    <t>ŠKOLSKI ODBOR</t>
  </si>
  <si>
    <t>3291 - Naknade za rad predstavničkih tjela šk.odbora</t>
  </si>
  <si>
    <t>DRŽAVNI PRORAČUN RH</t>
  </si>
  <si>
    <t>3295 Pristojbe i naknade</t>
  </si>
  <si>
    <t>Isplata Sredstava Za Razdoblje: 01.01.2026. Do 31.01.2026.</t>
  </si>
  <si>
    <t>JAVNA OBJAVA INFORMACIJA O TROŠENJU SREDSTAVA-SIJEČANJ 2026</t>
  </si>
  <si>
    <t>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</si>
</sst>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165" fontId="0" fillId="0" borderId="0" xfId="0" applyNumberFormat="1" applyAlignment="1">
      <alignment horizontal="left" vertical="top" wrapText="1"/>
    </xf>
    <xf numFmtId="0" fontId="0" fillId="0" borderId="0" xfId="0" applyAlignment="1">
      <alignment horizontal="right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5" fontId="3" fillId="3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65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1" xfId="0" applyBorder="1"/>
    <xf numFmtId="165" fontId="0" fillId="0" borderId="13" xfId="0" applyNumberFormat="1" applyBorder="1" applyAlignment="1">
      <alignment horizontal="center"/>
    </xf>
    <xf numFmtId="0" fontId="0" fillId="0" borderId="13" xfId="0" applyBorder="1"/>
    <xf numFmtId="165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7"/>
  <sheetViews>
    <sheetView zoomScaleNormal="100" workbookViewId="0">
      <selection activeCell="A14" sqref="A1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303.64999999999998</v>
      </c>
      <c r="E7" s="10">
        <v>3235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303.64999999999998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2.64</v>
      </c>
      <c r="E9" s="10">
        <v>3231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2.64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13</v>
      </c>
      <c r="D11" s="18">
        <v>67.61</v>
      </c>
      <c r="E11" s="10">
        <v>3238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67.61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13</v>
      </c>
      <c r="D13" s="18">
        <v>375</v>
      </c>
      <c r="E13" s="10">
        <v>3293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375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111.25</v>
      </c>
      <c r="E15" s="10">
        <v>3238</v>
      </c>
      <c r="F15" s="9" t="s">
        <v>23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111.25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13</v>
      </c>
      <c r="D17" s="18">
        <v>226.75</v>
      </c>
      <c r="E17" s="10">
        <v>3231</v>
      </c>
      <c r="F17" s="9" t="s">
        <v>20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226.75</v>
      </c>
      <c r="E18" s="24"/>
      <c r="F18" s="26"/>
      <c r="G18" s="27"/>
    </row>
    <row r="19" spans="1:7" x14ac:dyDescent="0.25">
      <c r="A19" s="9" t="s">
        <v>32</v>
      </c>
      <c r="B19" s="14" t="s">
        <v>33</v>
      </c>
      <c r="C19" s="10" t="s">
        <v>13</v>
      </c>
      <c r="D19" s="18">
        <v>488.88</v>
      </c>
      <c r="E19" s="10">
        <v>3221</v>
      </c>
      <c r="F19" s="9" t="s">
        <v>34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488.88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13</v>
      </c>
      <c r="D21" s="18">
        <v>421.88</v>
      </c>
      <c r="E21" s="10">
        <v>3221</v>
      </c>
      <c r="F21" s="9" t="s">
        <v>34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421.88</v>
      </c>
      <c r="E22" s="24"/>
      <c r="F22" s="26"/>
      <c r="G22" s="27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487.5</v>
      </c>
      <c r="E23" s="10">
        <v>3232</v>
      </c>
      <c r="F23" s="9" t="s">
        <v>40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487.5</v>
      </c>
      <c r="E24" s="24"/>
      <c r="F24" s="26"/>
      <c r="G24" s="27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62.5</v>
      </c>
      <c r="E25" s="10">
        <v>3299</v>
      </c>
      <c r="F25" s="9" t="s">
        <v>44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62.5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337.56</v>
      </c>
      <c r="E27" s="10">
        <v>3222</v>
      </c>
      <c r="F27" s="9" t="s">
        <v>48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337.56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224.98</v>
      </c>
      <c r="E29" s="10">
        <v>4221</v>
      </c>
      <c r="F29" s="9" t="s">
        <v>52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224.98</v>
      </c>
      <c r="E30" s="24"/>
      <c r="F30" s="26"/>
      <c r="G30" s="27"/>
    </row>
    <row r="31" spans="1:7" x14ac:dyDescent="0.25">
      <c r="A31" s="9" t="s">
        <v>53</v>
      </c>
      <c r="B31" s="14" t="s">
        <v>54</v>
      </c>
      <c r="C31" s="10" t="s">
        <v>13</v>
      </c>
      <c r="D31" s="18">
        <v>80</v>
      </c>
      <c r="E31" s="10">
        <v>3238</v>
      </c>
      <c r="F31" s="9" t="s">
        <v>23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80</v>
      </c>
      <c r="E32" s="24"/>
      <c r="F32" s="26"/>
      <c r="G32" s="27"/>
    </row>
    <row r="33" spans="1:7" x14ac:dyDescent="0.25">
      <c r="A33" s="9" t="s">
        <v>55</v>
      </c>
      <c r="B33" s="14" t="s">
        <v>56</v>
      </c>
      <c r="C33" s="10" t="s">
        <v>13</v>
      </c>
      <c r="D33" s="18">
        <v>81.08</v>
      </c>
      <c r="E33" s="10">
        <v>3431</v>
      </c>
      <c r="F33" s="9" t="s">
        <v>57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81.08</v>
      </c>
      <c r="E34" s="24"/>
      <c r="F34" s="26"/>
      <c r="G34" s="27"/>
    </row>
    <row r="35" spans="1:7" x14ac:dyDescent="0.25">
      <c r="A35" s="9" t="s">
        <v>58</v>
      </c>
      <c r="B35" s="14" t="s">
        <v>59</v>
      </c>
      <c r="C35" s="10" t="s">
        <v>13</v>
      </c>
      <c r="D35" s="18">
        <v>346.41</v>
      </c>
      <c r="E35" s="10">
        <v>3212</v>
      </c>
      <c r="F35" s="9" t="s">
        <v>60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346.41</v>
      </c>
      <c r="E36" s="24"/>
      <c r="F36" s="26"/>
      <c r="G36" s="27"/>
    </row>
    <row r="37" spans="1:7" x14ac:dyDescent="0.25">
      <c r="A37" s="9" t="s">
        <v>61</v>
      </c>
      <c r="B37" s="14" t="s">
        <v>59</v>
      </c>
      <c r="C37" s="10" t="s">
        <v>13</v>
      </c>
      <c r="D37" s="18">
        <v>7.01</v>
      </c>
      <c r="E37" s="10">
        <v>3221</v>
      </c>
      <c r="F37" s="9" t="s">
        <v>34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7.01</v>
      </c>
      <c r="E38" s="24"/>
      <c r="F38" s="26"/>
      <c r="G38" s="27"/>
    </row>
    <row r="39" spans="1:7" ht="15.75" thickBot="1" x14ac:dyDescent="0.3">
      <c r="A39" s="29" t="s">
        <v>62</v>
      </c>
      <c r="B39" s="30"/>
      <c r="C39" s="31"/>
      <c r="D39" s="32">
        <f>SUM(D8,D10,D12,D14,D16,D18,D20,D22,D24,D26,D28,D30,D32,D34,D36,D38)</f>
        <v>3624.7000000000003</v>
      </c>
      <c r="E39" s="31"/>
      <c r="F39" s="33"/>
      <c r="G39" s="34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C4204-4125-4C54-870E-32586C856BBA}">
  <sheetPr>
    <pageSetUpPr fitToPage="1"/>
  </sheetPr>
  <dimension ref="A1:C14"/>
  <sheetViews>
    <sheetView tabSelected="1" workbookViewId="0">
      <selection activeCell="B22" sqref="B22"/>
    </sheetView>
  </sheetViews>
  <sheetFormatPr defaultRowHeight="15" x14ac:dyDescent="0.25"/>
  <cols>
    <col min="1" max="1" width="53.5703125" customWidth="1"/>
    <col min="2" max="2" width="55.85546875" customWidth="1"/>
    <col min="3" max="3" width="62.42578125" customWidth="1"/>
  </cols>
  <sheetData>
    <row r="1" spans="1:3" ht="90" x14ac:dyDescent="0.25">
      <c r="A1" s="35" t="s">
        <v>63</v>
      </c>
      <c r="C1" s="36" t="s">
        <v>64</v>
      </c>
    </row>
    <row r="2" spans="1:3" ht="23.25" x14ac:dyDescent="0.35">
      <c r="A2" s="37"/>
      <c r="B2" s="38" t="s">
        <v>80</v>
      </c>
      <c r="C2" s="4"/>
    </row>
    <row r="3" spans="1:3" x14ac:dyDescent="0.25">
      <c r="A3" s="39"/>
    </row>
    <row r="4" spans="1:3" ht="15.75" thickBot="1" x14ac:dyDescent="0.3">
      <c r="A4" s="40" t="s">
        <v>79</v>
      </c>
      <c r="C4" s="41" t="s">
        <v>65</v>
      </c>
    </row>
    <row r="5" spans="1:3" ht="17.25" thickTop="1" thickBot="1" x14ac:dyDescent="0.3">
      <c r="A5" s="42" t="s">
        <v>0</v>
      </c>
      <c r="B5" s="43" t="s">
        <v>4</v>
      </c>
      <c r="C5" s="42" t="s">
        <v>66</v>
      </c>
    </row>
    <row r="6" spans="1:3" ht="15.75" thickTop="1" x14ac:dyDescent="0.25">
      <c r="A6" s="44" t="s">
        <v>67</v>
      </c>
      <c r="B6" s="45" t="s">
        <v>68</v>
      </c>
      <c r="C6" s="44">
        <v>129699.19</v>
      </c>
    </row>
    <row r="7" spans="1:3" x14ac:dyDescent="0.25">
      <c r="A7" s="44" t="s">
        <v>67</v>
      </c>
      <c r="B7" s="46" t="s">
        <v>69</v>
      </c>
      <c r="C7" s="44">
        <v>1027.3699999999999</v>
      </c>
    </row>
    <row r="8" spans="1:3" x14ac:dyDescent="0.25">
      <c r="A8" s="44" t="s">
        <v>67</v>
      </c>
      <c r="B8" s="46" t="s">
        <v>70</v>
      </c>
      <c r="C8" s="44">
        <v>300</v>
      </c>
    </row>
    <row r="9" spans="1:3" x14ac:dyDescent="0.25">
      <c r="A9" s="47" t="s">
        <v>67</v>
      </c>
      <c r="B9" s="48" t="s">
        <v>71</v>
      </c>
      <c r="C9" s="47">
        <v>20742.04</v>
      </c>
    </row>
    <row r="10" spans="1:3" x14ac:dyDescent="0.25">
      <c r="A10" s="47" t="s">
        <v>67</v>
      </c>
      <c r="B10" s="48" t="s">
        <v>72</v>
      </c>
      <c r="C10" s="47">
        <v>1883.57</v>
      </c>
    </row>
    <row r="11" spans="1:3" x14ac:dyDescent="0.25">
      <c r="A11" s="47" t="s">
        <v>73</v>
      </c>
      <c r="B11" s="48" t="s">
        <v>74</v>
      </c>
      <c r="C11" s="47">
        <v>166.46</v>
      </c>
    </row>
    <row r="12" spans="1:3" x14ac:dyDescent="0.25">
      <c r="A12" s="47" t="s">
        <v>75</v>
      </c>
      <c r="B12" s="48" t="s">
        <v>76</v>
      </c>
      <c r="C12" s="47">
        <v>558.44000000000005</v>
      </c>
    </row>
    <row r="13" spans="1:3" x14ac:dyDescent="0.25">
      <c r="A13" s="47" t="s">
        <v>77</v>
      </c>
      <c r="B13" s="48" t="s">
        <v>78</v>
      </c>
      <c r="C13" s="47">
        <v>194</v>
      </c>
    </row>
    <row r="14" spans="1:3" x14ac:dyDescent="0.25">
      <c r="A14" s="49"/>
      <c r="B14" s="50" t="s">
        <v>81</v>
      </c>
      <c r="C14" s="49">
        <f>SUM(C6:C13)</f>
        <v>154571.07</v>
      </c>
    </row>
  </sheetData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bernarda.bernardic@gmail.com</cp:lastModifiedBy>
  <dcterms:created xsi:type="dcterms:W3CDTF">2024-03-05T11:42:46Z</dcterms:created>
  <dcterms:modified xsi:type="dcterms:W3CDTF">2026-02-11T13:02:27Z</dcterms:modified>
</cp:coreProperties>
</file>